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hlenny.rosario\Desktop\"/>
    </mc:Choice>
  </mc:AlternateContent>
  <xr:revisionPtr revIDLastSave="0" documentId="13_ncr:1_{05C39A36-9F41-4030-9F2E-EE55A6BDEB77}" xr6:coauthVersionLast="47" xr6:coauthVersionMax="47" xr10:uidLastSave="{00000000-0000-0000-0000-000000000000}"/>
  <bookViews>
    <workbookView xWindow="-120" yWindow="-120" windowWidth="20730" windowHeight="11160" xr2:uid="{9CA65538-7EB1-477F-BEB5-7DACC9D8D0EC}"/>
  </bookViews>
  <sheets>
    <sheet name="Diciembre" sheetId="1" r:id="rId1"/>
  </sheets>
  <definedNames>
    <definedName name="_xlnm._FilterDatabase" localSheetId="0" hidden="1">Diciembre!$D$16:$E$16</definedName>
    <definedName name="_xlnm.Print_Area" localSheetId="0">Diciembre!$A$1:$I$47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1" l="1"/>
  <c r="G42" i="1" l="1"/>
</calcChain>
</file>

<file path=xl/sharedStrings.xml><?xml version="1.0" encoding="utf-8"?>
<sst xmlns="http://schemas.openxmlformats.org/spreadsheetml/2006/main" count="120" uniqueCount="58">
  <si>
    <t>DEFENSA CIVIL</t>
  </si>
  <si>
    <t>PRESIDENCIA DE LA REPUBLICA DOMINICANA</t>
  </si>
  <si>
    <t>RELACION DE PAGOS A PROVEEDORES</t>
  </si>
  <si>
    <t xml:space="preserve">BENEFICIARIO </t>
  </si>
  <si>
    <t xml:space="preserve">CONCEPTO </t>
  </si>
  <si>
    <t xml:space="preserve">FACTURA </t>
  </si>
  <si>
    <t>FECHA</t>
  </si>
  <si>
    <t>MONTO</t>
  </si>
  <si>
    <t>VENCIMIENTO</t>
  </si>
  <si>
    <t>MONTO PAGADO</t>
  </si>
  <si>
    <t>PENDIENTE</t>
  </si>
  <si>
    <t>ESTADO</t>
  </si>
  <si>
    <t>Pago</t>
  </si>
  <si>
    <t xml:space="preserve">TOTAL </t>
  </si>
  <si>
    <t xml:space="preserve"> </t>
  </si>
  <si>
    <t>MARICELA CALCAÑO</t>
  </si>
  <si>
    <t>RESPONSABLE DE CUENTAS POR PAGAR</t>
  </si>
  <si>
    <t>Personal Defensa Civil</t>
  </si>
  <si>
    <t>Kostm Tech Import, SRL</t>
  </si>
  <si>
    <t>Pago por el servicio de catering en diferentes reuniones institucionales.</t>
  </si>
  <si>
    <t>B1500000068</t>
  </si>
  <si>
    <t>B1500000070</t>
  </si>
  <si>
    <t>B1500000071</t>
  </si>
  <si>
    <t>B1500000072</t>
  </si>
  <si>
    <t>CORRESPONDIENTE AL MES DE DICIEMBRE 2023</t>
  </si>
  <si>
    <t>Provincial Defensa Civil</t>
  </si>
  <si>
    <t>Transferencia a Director de la Oficina Provincial de Puerto Plata, para gastos corrientes</t>
  </si>
  <si>
    <t>los mismos se trasladaran a Barahona y Nagua, con la finalidad de participar en la preparación del plan de contingencia ante el pronostico del posible paso de la depresión tropical no.3.</t>
  </si>
  <si>
    <t>Pago de viáticos a favor de los indicados en el anexo, los cuales visitaran las provincias de Dajabón y Monte Cristi, con la finalidad de levantar información sobre riesgos y vulnerabilidad.</t>
  </si>
  <si>
    <t>Pago de horas extras favor de los indicados en el anexo, los mismos cumplieron horas extraordinarias, correspondiente a su labor en los diferentes puestos del Maratón de Santo Domingo 21k/42k.</t>
  </si>
  <si>
    <t>Pago de viáticos a favor de los indicados en el anexo, los mismos estarán participando en la entrega de equipos, para poner en funcionamiento la sala de situaciones de la CPMRS en la Altagracia</t>
  </si>
  <si>
    <t>Pago de horas extras favor de los indicados en el anexo, los mismos cumplieron horas extraordinarias, correspondiente a su labor en el operativo de la Jornada Nacional Contra el Dengue.</t>
  </si>
  <si>
    <t>Pago de horas extras a favor del indicado en el anexo, el mismo cumplio horas extraordinarias, correspondiente al proyecto del cableado estructurado e infraestructura institucional.</t>
  </si>
  <si>
    <t>Pago de viáticos a favor de los indicados en el anexo, los mismos viajarón hacia las provincias el Seibo, Higuey, la Romana, el Municipio de Miches y Punta Cana.</t>
  </si>
  <si>
    <t>Pago de viáticos a favor de los indicados en el anexo, los mismos realizarón la evaluación y supervisión de las estaciones de combustibles ubicada en las Provincias La Vega, Santiago, Puerto Plata y San Francisco.</t>
  </si>
  <si>
    <t>Pago de viáticos a favor de los indicados en el anexo, los mismos realizarón la evaluación y supervisión de las estaciones de combustibles ubicadas en las Provincias Santo Domingo y San Jose de Ocoa.</t>
  </si>
  <si>
    <t>Pago de viáticos a favor de los indicados en el anexo, los mismos realizarón la evaluación y supervisión de las estaciones de combustibles ubicadas en las provincias Pedernales, Independencia,  Bahoruco y San Juan de la Maguana.</t>
  </si>
  <si>
    <t>Pago de viáticos a favor de los indicados en el anexo, los mismos estarán brindando asistencia medica en el Campamento Juvenil de Adventista Brisa del Mar, el mismo sera en la provincia San Cristobal</t>
  </si>
  <si>
    <t>Pago de viáticos a favor de los indicados en el anexo, los mismos se trasladarón a la provincia Duarte en de un Bote de 18 pies de eslora perteneciente a la Defensa Civil con fines de reparacion.</t>
  </si>
  <si>
    <t>Transferencia corriente a Director de la Oficina en Samaná, para gastos corrientes.</t>
  </si>
  <si>
    <t>Sowey Comercial, E.I.R.L</t>
  </si>
  <si>
    <t>Pago por la compra de escalera de metal tipo tijera</t>
  </si>
  <si>
    <t>Legi Group, SRL</t>
  </si>
  <si>
    <t>Pago por la adquisición de camisetas</t>
  </si>
  <si>
    <t>Transferencia a Director de la Oficina Provincial Valverde Mao, para gastos corrientes.</t>
  </si>
  <si>
    <t>Pago de viáticos a favor de los indicados en el anexo, los mismos participaron en la busqueda de cinco españoles extraviados en la provincia Barahona, durante el paso por el territorio Nacional  de potencial ciclon No.22.</t>
  </si>
  <si>
    <t xml:space="preserve">Pago de viáticos a favor de los indicados en el anexo, los mismos participaron estuvieron en labor de supervision a nivel nacional, producto del paso del potencial ciclon No.22. </t>
  </si>
  <si>
    <t>Propano y Derivados, SA</t>
  </si>
  <si>
    <t>Pago por la compra de gas licuado de petroleo</t>
  </si>
  <si>
    <t>Ramirez &amp; Mojica Envoy Pack</t>
  </si>
  <si>
    <t>Pago por la aquisicion de equipos informaticos y unidad de almacenamientos</t>
  </si>
  <si>
    <t>n/a</t>
  </si>
  <si>
    <t>B1500000759</t>
  </si>
  <si>
    <t>B1500000067</t>
  </si>
  <si>
    <t>B1500020820</t>
  </si>
  <si>
    <t>B1500001997</t>
  </si>
  <si>
    <t xml:space="preserve"> 16/11/2023</t>
  </si>
  <si>
    <t xml:space="preserve"> 16/12/2023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</si>
</sst>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13" x14ac:knownFonts="1">
    <font>
      <sz val="11"/>
      <color theme="1"/>
      <name val="Calibri"/>
      <family val="2"/>
      <scheme val="minor"/>
    </font>
    <font>
      <sz val="11"/>
      <color theme="1"/>
      <name val="Calibri"/>
      <family val="2"/>
      <scheme val="minor"/>
    </font>
    <font>
      <sz val="20"/>
      <color theme="1"/>
      <name val="Calibri"/>
      <family val="2"/>
      <scheme val="minor"/>
    </font>
    <font>
      <b/>
      <sz val="36"/>
      <color theme="1"/>
      <name val="Century"/>
      <family val="1"/>
    </font>
    <font>
      <b/>
      <sz val="36"/>
      <color theme="1"/>
      <name val="High Tower Text"/>
      <family val="1"/>
    </font>
    <font>
      <b/>
      <sz val="36"/>
      <color theme="1"/>
      <name val="Arial"/>
      <family val="2"/>
    </font>
    <font>
      <b/>
      <sz val="36"/>
      <color rgb="FF000000"/>
      <name val="Arial"/>
      <family val="2"/>
    </font>
    <font>
      <sz val="28"/>
      <color theme="1"/>
      <name val="Calibri"/>
      <family val="2"/>
      <scheme val="minor"/>
    </font>
    <font>
      <sz val="36"/>
      <color theme="1"/>
      <name val="Arial"/>
      <family val="2"/>
    </font>
    <font>
      <sz val="36"/>
      <color rgb="FF000000"/>
      <name val="Arial"/>
      <family val="2"/>
    </font>
    <font>
      <sz val="28"/>
      <color theme="1"/>
      <name val="Arial"/>
      <family val="2"/>
    </font>
    <font>
      <sz val="22"/>
      <color theme="1"/>
      <name val="Calibri"/>
      <family val="2"/>
      <scheme val="minor"/>
    </font>
    <font>
      <sz val="8"/>
      <name val="Calibri"/>
      <family val="2"/>
      <scheme val="minor"/>
    </font>
  </fonts>
  <fills count="3">
    <fill>
      <patternFill patternType="none"/>
    </fill>
    <fill>
      <patternFill patternType="gray125"/>
    </fill>
    <fill>
      <patternFill patternType="solid">
        <fgColor theme="2"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38">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6" fillId="2" borderId="2" xfId="0" applyFont="1" applyFill="1" applyBorder="1" applyAlignment="1">
      <alignment horizontal="center" vertical="center"/>
    </xf>
    <xf numFmtId="164" fontId="6" fillId="2" borderId="2" xfId="2" applyFont="1" applyFill="1" applyBorder="1" applyAlignment="1">
      <alignment horizontal="center" vertical="center"/>
    </xf>
    <xf numFmtId="14"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wrapText="1"/>
    </xf>
    <xf numFmtId="0" fontId="7" fillId="0" borderId="0" xfId="0" applyFont="1" applyAlignment="1">
      <alignment vertical="center"/>
    </xf>
    <xf numFmtId="0" fontId="8" fillId="0" borderId="2" xfId="0" applyFont="1" applyBorder="1" applyAlignment="1">
      <alignment horizontal="center" vertical="center"/>
    </xf>
    <xf numFmtId="14" fontId="8" fillId="0" borderId="2" xfId="0" applyNumberFormat="1" applyFont="1" applyBorder="1" applyAlignment="1">
      <alignment horizontal="center" vertical="center"/>
    </xf>
    <xf numFmtId="164" fontId="9" fillId="0" borderId="2" xfId="2" applyFont="1" applyFill="1" applyBorder="1" applyAlignment="1">
      <alignment vertical="center"/>
    </xf>
    <xf numFmtId="164" fontId="9" fillId="0" borderId="2" xfId="2" applyFont="1" applyFill="1" applyBorder="1" applyAlignment="1">
      <alignment horizontal="center" vertical="center"/>
    </xf>
    <xf numFmtId="0" fontId="7" fillId="0" borderId="0" xfId="0" applyFont="1"/>
    <xf numFmtId="164" fontId="6" fillId="0" borderId="2" xfId="2" applyFont="1" applyFill="1" applyBorder="1" applyAlignment="1">
      <alignment horizontal="center" vertic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43" fontId="10" fillId="0" borderId="0" xfId="0" applyNumberFormat="1" applyFont="1"/>
    <xf numFmtId="0" fontId="11" fillId="0" borderId="0" xfId="0" applyFont="1"/>
    <xf numFmtId="0" fontId="5" fillId="0" borderId="0" xfId="0" applyFont="1" applyAlignment="1">
      <alignment vertical="center"/>
    </xf>
    <xf numFmtId="0" fontId="5" fillId="0" borderId="0" xfId="0" applyFont="1" applyAlignment="1">
      <alignment horizontal="center" vertical="center"/>
    </xf>
    <xf numFmtId="43" fontId="8" fillId="0" borderId="2" xfId="1" applyFont="1" applyFill="1" applyBorder="1" applyAlignment="1">
      <alignment vertical="center"/>
    </xf>
    <xf numFmtId="43" fontId="8" fillId="0" borderId="2" xfId="1" applyFont="1" applyFill="1" applyBorder="1" applyAlignment="1">
      <alignment vertical="center" wrapText="1"/>
    </xf>
    <xf numFmtId="49" fontId="8" fillId="0" borderId="2" xfId="1" applyNumberFormat="1" applyFont="1" applyFill="1" applyBorder="1" applyAlignment="1">
      <alignment horizontal="center" vertical="center"/>
    </xf>
    <xf numFmtId="164" fontId="6" fillId="0" borderId="2" xfId="2" applyFont="1" applyFill="1" applyBorder="1" applyAlignment="1">
      <alignment horizontal="left" vertical="center"/>
    </xf>
    <xf numFmtId="0" fontId="5"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1" xfId="0" applyFont="1" applyBorder="1" applyAlignment="1">
      <alignment horizontal="center"/>
    </xf>
    <xf numFmtId="164" fontId="6" fillId="0" borderId="3" xfId="2" applyFont="1" applyFill="1" applyBorder="1" applyAlignment="1">
      <alignment horizontal="left" vertical="center"/>
    </xf>
    <xf numFmtId="164" fontId="6" fillId="0" borderId="4" xfId="2" applyFont="1" applyFill="1" applyBorder="1" applyAlignment="1">
      <alignment horizontal="left" vertical="center"/>
    </xf>
    <xf numFmtId="164" fontId="6" fillId="0" borderId="5" xfId="2" applyFont="1" applyFill="1" applyBorder="1" applyAlignment="1">
      <alignment horizontal="left" vertical="center"/>
    </xf>
    <xf numFmtId="0" fontId="8" fillId="0" borderId="0" xfId="0" applyFont="1" applyAlignment="1">
      <alignment horizontal="center"/>
    </xf>
    <xf numFmtId="0" fontId="8" fillId="0" borderId="2" xfId="0" applyFont="1" applyBorder="1" applyAlignment="1">
      <alignment vertical="center"/>
    </xf>
    <xf numFmtId="0" fontId="8" fillId="0" borderId="2" xfId="0" applyFont="1" applyBorder="1" applyAlignment="1">
      <alignment vertical="center" wrapText="1"/>
    </xf>
  </cellXfs>
  <cellStyles count="3">
    <cellStyle name="Millares" xfId="1" builtinId="3"/>
    <cellStyle name="Millares 2" xfId="2" xr:uid="{70F6BB32-A550-4C91-9C48-9C74DE5452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15348683</xdr:colOff>
      <xdr:row>1</xdr:row>
      <xdr:rowOff>71436</xdr:rowOff>
    </xdr:from>
    <xdr:to>
      <xdr:col>2</xdr:col>
      <xdr:colOff>3074661</xdr:colOff>
      <xdr:row>9</xdr:row>
      <xdr:rowOff>253999</xdr:rowOff>
    </xdr:to>
    <xdr:pic>
      <xdr:nvPicPr>
        <xdr:cNvPr id="2" name="Imagen 1">
          <a:extLst>
            <a:ext uri="{FF2B5EF4-FFF2-40B4-BE49-F238E27FC236}">
              <a16:creationId xmlns:a16="http://schemas.microsoft.com/office/drawing/2014/main" id="{3182F333-78B1-446E-B221-D79AA4C8E0E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452" t="16424" r="36612" b="40210"/>
        <a:stretch/>
      </xdr:blipFill>
      <xdr:spPr bwMode="auto">
        <a:xfrm>
          <a:off x="23325871" y="269874"/>
          <a:ext cx="3053290" cy="22066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BF8CE-C23D-4A3A-AE07-5472ACD8AA14}">
  <sheetPr>
    <tabColor rgb="FFFF99FF"/>
  </sheetPr>
  <dimension ref="A2:I49"/>
  <sheetViews>
    <sheetView tabSelected="1" view="pageBreakPreview" topLeftCell="A29" zoomScale="24" zoomScaleNormal="26" zoomScaleSheetLayoutView="24" workbookViewId="0">
      <selection activeCell="G38" sqref="G38"/>
    </sheetView>
  </sheetViews>
  <sheetFormatPr baseColWidth="10" defaultRowHeight="15" x14ac:dyDescent="0.25"/>
  <cols>
    <col min="1" max="1" width="119.85546875" customWidth="1"/>
    <col min="2" max="2" width="229.42578125" style="1" customWidth="1"/>
    <col min="3" max="3" width="60.7109375" style="2" customWidth="1"/>
    <col min="4" max="4" width="47" style="2" customWidth="1"/>
    <col min="5" max="5" width="57.28515625" bestFit="1" customWidth="1"/>
    <col min="6" max="6" width="50.140625" customWidth="1"/>
    <col min="7" max="7" width="57.28515625" bestFit="1" customWidth="1"/>
    <col min="8" max="8" width="46.7109375" customWidth="1"/>
    <col min="9" max="9" width="44.28515625" customWidth="1"/>
    <col min="10" max="10" width="45.7109375" customWidth="1"/>
  </cols>
  <sheetData>
    <row r="2" spans="1:9" ht="16.5" customHeight="1" x14ac:dyDescent="0.25"/>
    <row r="3" spans="1:9" ht="16.5" customHeight="1" x14ac:dyDescent="0.25"/>
    <row r="6" spans="1:9" ht="50.25" customHeight="1" x14ac:dyDescent="0.25"/>
    <row r="10" spans="1:9" s="3" customFormat="1" ht="26.25" x14ac:dyDescent="0.4">
      <c r="B10" s="4"/>
      <c r="C10" s="5"/>
      <c r="D10" s="5"/>
    </row>
    <row r="11" spans="1:9" s="3" customFormat="1" ht="44.25" x14ac:dyDescent="0.55000000000000004">
      <c r="A11" s="29" t="s">
        <v>0</v>
      </c>
      <c r="B11" s="29"/>
      <c r="C11" s="29"/>
      <c r="D11" s="29"/>
      <c r="E11" s="29"/>
      <c r="F11" s="29"/>
      <c r="G11" s="29"/>
      <c r="H11" s="29"/>
      <c r="I11" s="29"/>
    </row>
    <row r="12" spans="1:9" s="3" customFormat="1" ht="46.5" x14ac:dyDescent="0.7">
      <c r="A12" s="30" t="s">
        <v>1</v>
      </c>
      <c r="B12" s="30"/>
      <c r="C12" s="30"/>
      <c r="D12" s="30"/>
      <c r="E12" s="30"/>
      <c r="F12" s="30"/>
      <c r="G12" s="30"/>
      <c r="H12" s="30"/>
      <c r="I12" s="30"/>
    </row>
    <row r="13" spans="1:9" s="3" customFormat="1" ht="26.25" x14ac:dyDescent="0.4">
      <c r="B13" s="4"/>
      <c r="C13" s="5"/>
      <c r="D13" s="5"/>
    </row>
    <row r="14" spans="1:9" s="3" customFormat="1" ht="45" x14ac:dyDescent="0.6">
      <c r="A14" s="28" t="s">
        <v>2</v>
      </c>
      <c r="B14" s="28"/>
      <c r="C14" s="28"/>
      <c r="D14" s="28"/>
      <c r="E14" s="28"/>
      <c r="F14" s="28"/>
      <c r="G14" s="28"/>
      <c r="H14" s="28"/>
      <c r="I14" s="28"/>
    </row>
    <row r="15" spans="1:9" s="3" customFormat="1" ht="45" x14ac:dyDescent="0.6">
      <c r="A15" s="31" t="s">
        <v>24</v>
      </c>
      <c r="B15" s="31"/>
      <c r="C15" s="31"/>
      <c r="D15" s="31"/>
      <c r="E15" s="31"/>
      <c r="F15" s="31"/>
      <c r="G15" s="31"/>
      <c r="H15" s="31"/>
      <c r="I15" s="31"/>
    </row>
    <row r="16" spans="1:9" s="10" customFormat="1" ht="90" x14ac:dyDescent="0.25">
      <c r="A16" s="6" t="s">
        <v>3</v>
      </c>
      <c r="B16" s="7" t="s">
        <v>4</v>
      </c>
      <c r="C16" s="6" t="s">
        <v>5</v>
      </c>
      <c r="D16" s="8" t="s">
        <v>6</v>
      </c>
      <c r="E16" s="8" t="s">
        <v>7</v>
      </c>
      <c r="F16" s="8" t="s">
        <v>8</v>
      </c>
      <c r="G16" s="9" t="s">
        <v>9</v>
      </c>
      <c r="H16" s="8" t="s">
        <v>10</v>
      </c>
      <c r="I16" s="8" t="s">
        <v>11</v>
      </c>
    </row>
    <row r="17" spans="1:9" s="15" customFormat="1" ht="88.5" x14ac:dyDescent="0.55000000000000004">
      <c r="A17" s="36" t="s">
        <v>25</v>
      </c>
      <c r="B17" s="37" t="s">
        <v>26</v>
      </c>
      <c r="C17" s="11" t="s">
        <v>51</v>
      </c>
      <c r="D17" s="12">
        <v>45036</v>
      </c>
      <c r="E17" s="24">
        <v>7776.94</v>
      </c>
      <c r="F17" s="12">
        <v>45066</v>
      </c>
      <c r="G17" s="24">
        <v>7776.94</v>
      </c>
      <c r="H17" s="13"/>
      <c r="I17" s="14" t="s">
        <v>12</v>
      </c>
    </row>
    <row r="18" spans="1:9" s="15" customFormat="1" ht="132.75" x14ac:dyDescent="0.55000000000000004">
      <c r="A18" s="24" t="s">
        <v>17</v>
      </c>
      <c r="B18" s="25" t="s">
        <v>27</v>
      </c>
      <c r="C18" s="11" t="s">
        <v>51</v>
      </c>
      <c r="D18" s="12">
        <v>45096</v>
      </c>
      <c r="E18" s="24">
        <v>80300</v>
      </c>
      <c r="F18" s="12">
        <v>45126</v>
      </c>
      <c r="G18" s="24">
        <v>80300</v>
      </c>
      <c r="H18" s="13"/>
      <c r="I18" s="14" t="s">
        <v>12</v>
      </c>
    </row>
    <row r="19" spans="1:9" s="15" customFormat="1" ht="132.75" x14ac:dyDescent="0.55000000000000004">
      <c r="A19" s="24" t="s">
        <v>17</v>
      </c>
      <c r="B19" s="25" t="s">
        <v>28</v>
      </c>
      <c r="C19" s="11" t="s">
        <v>51</v>
      </c>
      <c r="D19" s="12">
        <v>45190</v>
      </c>
      <c r="E19" s="24">
        <v>66500</v>
      </c>
      <c r="F19" s="12">
        <v>45220</v>
      </c>
      <c r="G19" s="24">
        <v>66500</v>
      </c>
      <c r="H19" s="13"/>
      <c r="I19" s="14" t="s">
        <v>12</v>
      </c>
    </row>
    <row r="20" spans="1:9" s="15" customFormat="1" ht="132.75" x14ac:dyDescent="0.55000000000000004">
      <c r="A20" s="24" t="s">
        <v>17</v>
      </c>
      <c r="B20" s="25" t="s">
        <v>29</v>
      </c>
      <c r="C20" s="11" t="s">
        <v>51</v>
      </c>
      <c r="D20" s="12">
        <v>45238</v>
      </c>
      <c r="E20" s="24">
        <v>22590.23</v>
      </c>
      <c r="F20" s="12">
        <v>45268</v>
      </c>
      <c r="G20" s="24">
        <v>22590.23</v>
      </c>
      <c r="H20" s="13"/>
      <c r="I20" s="14" t="s">
        <v>12</v>
      </c>
    </row>
    <row r="21" spans="1:9" s="15" customFormat="1" ht="132.75" x14ac:dyDescent="0.55000000000000004">
      <c r="A21" s="24" t="s">
        <v>25</v>
      </c>
      <c r="B21" s="25" t="s">
        <v>30</v>
      </c>
      <c r="C21" s="11" t="s">
        <v>51</v>
      </c>
      <c r="D21" s="12">
        <v>45238</v>
      </c>
      <c r="E21" s="24">
        <v>32800</v>
      </c>
      <c r="F21" s="12">
        <v>45268</v>
      </c>
      <c r="G21" s="24">
        <v>32800</v>
      </c>
      <c r="H21" s="13"/>
      <c r="I21" s="14" t="s">
        <v>12</v>
      </c>
    </row>
    <row r="22" spans="1:9" s="15" customFormat="1" ht="132.75" x14ac:dyDescent="0.55000000000000004">
      <c r="A22" s="24" t="s">
        <v>17</v>
      </c>
      <c r="B22" s="25" t="s">
        <v>31</v>
      </c>
      <c r="C22" s="11" t="s">
        <v>51</v>
      </c>
      <c r="D22" s="12">
        <v>45238</v>
      </c>
      <c r="E22" s="24">
        <v>22809.759999999998</v>
      </c>
      <c r="F22" s="12">
        <v>45268</v>
      </c>
      <c r="G22" s="24">
        <v>22809.759999999998</v>
      </c>
      <c r="H22" s="13"/>
      <c r="I22" s="14" t="s">
        <v>12</v>
      </c>
    </row>
    <row r="23" spans="1:9" s="15" customFormat="1" ht="132.75" x14ac:dyDescent="0.55000000000000004">
      <c r="A23" s="24" t="s">
        <v>25</v>
      </c>
      <c r="B23" s="25" t="s">
        <v>32</v>
      </c>
      <c r="C23" s="11" t="s">
        <v>51</v>
      </c>
      <c r="D23" s="12">
        <v>45238</v>
      </c>
      <c r="E23" s="24">
        <v>5996.19</v>
      </c>
      <c r="F23" s="12">
        <v>45268</v>
      </c>
      <c r="G23" s="24">
        <v>5996.19</v>
      </c>
      <c r="H23" s="13"/>
      <c r="I23" s="14" t="s">
        <v>12</v>
      </c>
    </row>
    <row r="24" spans="1:9" s="15" customFormat="1" ht="132.75" x14ac:dyDescent="0.55000000000000004">
      <c r="A24" s="24" t="s">
        <v>17</v>
      </c>
      <c r="B24" s="25" t="s">
        <v>33</v>
      </c>
      <c r="C24" s="11" t="s">
        <v>51</v>
      </c>
      <c r="D24" s="12">
        <v>45245</v>
      </c>
      <c r="E24" s="24">
        <v>19700</v>
      </c>
      <c r="F24" s="12">
        <v>45275</v>
      </c>
      <c r="G24" s="24">
        <v>19700</v>
      </c>
      <c r="H24" s="13"/>
      <c r="I24" s="14" t="s">
        <v>12</v>
      </c>
    </row>
    <row r="25" spans="1:9" s="15" customFormat="1" ht="177" x14ac:dyDescent="0.55000000000000004">
      <c r="A25" s="24" t="s">
        <v>17</v>
      </c>
      <c r="B25" s="25" t="s">
        <v>34</v>
      </c>
      <c r="C25" s="11" t="s">
        <v>51</v>
      </c>
      <c r="D25" s="12">
        <v>45245</v>
      </c>
      <c r="E25" s="24">
        <v>10000</v>
      </c>
      <c r="F25" s="12">
        <v>45275</v>
      </c>
      <c r="G25" s="24">
        <v>10000</v>
      </c>
      <c r="H25" s="13"/>
      <c r="I25" s="14" t="s">
        <v>12</v>
      </c>
    </row>
    <row r="26" spans="1:9" s="15" customFormat="1" ht="132.75" x14ac:dyDescent="0.55000000000000004">
      <c r="A26" s="24" t="s">
        <v>17</v>
      </c>
      <c r="B26" s="25" t="s">
        <v>35</v>
      </c>
      <c r="C26" s="11" t="s">
        <v>51</v>
      </c>
      <c r="D26" s="12">
        <v>45245</v>
      </c>
      <c r="E26" s="24">
        <v>2700</v>
      </c>
      <c r="F26" s="12">
        <v>45275</v>
      </c>
      <c r="G26" s="24">
        <v>2700</v>
      </c>
      <c r="H26" s="13"/>
      <c r="I26" s="14" t="s">
        <v>12</v>
      </c>
    </row>
    <row r="27" spans="1:9" s="15" customFormat="1" ht="177" x14ac:dyDescent="0.55000000000000004">
      <c r="A27" s="24" t="s">
        <v>17</v>
      </c>
      <c r="B27" s="25" t="s">
        <v>36</v>
      </c>
      <c r="C27" s="11" t="s">
        <v>51</v>
      </c>
      <c r="D27" s="12">
        <v>45245</v>
      </c>
      <c r="E27" s="24">
        <v>17800</v>
      </c>
      <c r="F27" s="12">
        <v>45275</v>
      </c>
      <c r="G27" s="24">
        <v>17800</v>
      </c>
      <c r="H27" s="13"/>
      <c r="I27" s="14" t="s">
        <v>12</v>
      </c>
    </row>
    <row r="28" spans="1:9" s="15" customFormat="1" ht="132.75" x14ac:dyDescent="0.55000000000000004">
      <c r="A28" s="24" t="s">
        <v>17</v>
      </c>
      <c r="B28" s="25" t="s">
        <v>37</v>
      </c>
      <c r="C28" s="11" t="s">
        <v>51</v>
      </c>
      <c r="D28" s="12">
        <v>45246</v>
      </c>
      <c r="E28" s="24">
        <v>96100</v>
      </c>
      <c r="F28" s="12">
        <v>45276</v>
      </c>
      <c r="G28" s="24">
        <v>96100</v>
      </c>
      <c r="H28" s="13"/>
      <c r="I28" s="14" t="s">
        <v>12</v>
      </c>
    </row>
    <row r="29" spans="1:9" s="15" customFormat="1" ht="132.75" x14ac:dyDescent="0.55000000000000004">
      <c r="A29" s="24" t="s">
        <v>17</v>
      </c>
      <c r="B29" s="25" t="s">
        <v>38</v>
      </c>
      <c r="C29" s="11" t="s">
        <v>51</v>
      </c>
      <c r="D29" s="12" t="s">
        <v>56</v>
      </c>
      <c r="E29" s="24">
        <v>1500</v>
      </c>
      <c r="F29" s="12" t="s">
        <v>57</v>
      </c>
      <c r="G29" s="24">
        <v>1500</v>
      </c>
      <c r="H29" s="13"/>
      <c r="I29" s="14" t="s">
        <v>12</v>
      </c>
    </row>
    <row r="30" spans="1:9" s="15" customFormat="1" ht="88.5" x14ac:dyDescent="0.55000000000000004">
      <c r="A30" s="24" t="s">
        <v>25</v>
      </c>
      <c r="B30" s="25" t="s">
        <v>39</v>
      </c>
      <c r="C30" s="11" t="s">
        <v>51</v>
      </c>
      <c r="D30" s="12">
        <v>45246</v>
      </c>
      <c r="E30" s="24">
        <v>6490</v>
      </c>
      <c r="F30" s="12" t="s">
        <v>57</v>
      </c>
      <c r="G30" s="24">
        <v>6490</v>
      </c>
      <c r="H30" s="13"/>
      <c r="I30" s="14" t="s">
        <v>12</v>
      </c>
    </row>
    <row r="31" spans="1:9" s="15" customFormat="1" ht="44.25" x14ac:dyDescent="0.55000000000000004">
      <c r="A31" s="24" t="s">
        <v>18</v>
      </c>
      <c r="B31" s="25" t="s">
        <v>19</v>
      </c>
      <c r="C31" s="26" t="s">
        <v>20</v>
      </c>
      <c r="D31" s="12">
        <v>45247</v>
      </c>
      <c r="E31" s="24">
        <v>29264</v>
      </c>
      <c r="F31" s="12">
        <v>45277</v>
      </c>
      <c r="G31" s="24">
        <v>29264</v>
      </c>
      <c r="H31" s="13"/>
      <c r="I31" s="14" t="s">
        <v>12</v>
      </c>
    </row>
    <row r="32" spans="1:9" s="15" customFormat="1" ht="44.25" x14ac:dyDescent="0.55000000000000004">
      <c r="A32" s="24" t="s">
        <v>18</v>
      </c>
      <c r="B32" s="25" t="s">
        <v>19</v>
      </c>
      <c r="C32" s="26" t="s">
        <v>21</v>
      </c>
      <c r="D32" s="12">
        <v>45247</v>
      </c>
      <c r="E32" s="24">
        <v>32450</v>
      </c>
      <c r="F32" s="12">
        <v>45277</v>
      </c>
      <c r="G32" s="24">
        <v>32450</v>
      </c>
      <c r="H32" s="13"/>
      <c r="I32" s="14" t="s">
        <v>12</v>
      </c>
    </row>
    <row r="33" spans="1:9" s="15" customFormat="1" ht="44.25" x14ac:dyDescent="0.55000000000000004">
      <c r="A33" s="24" t="s">
        <v>18</v>
      </c>
      <c r="B33" s="25" t="s">
        <v>19</v>
      </c>
      <c r="C33" s="26" t="s">
        <v>22</v>
      </c>
      <c r="D33" s="12">
        <v>45247</v>
      </c>
      <c r="E33" s="24">
        <v>32922</v>
      </c>
      <c r="F33" s="12">
        <v>45277</v>
      </c>
      <c r="G33" s="24">
        <v>32922</v>
      </c>
      <c r="H33" s="13"/>
      <c r="I33" s="14" t="s">
        <v>12</v>
      </c>
    </row>
    <row r="34" spans="1:9" s="15" customFormat="1" ht="44.25" x14ac:dyDescent="0.55000000000000004">
      <c r="A34" s="24" t="s">
        <v>18</v>
      </c>
      <c r="B34" s="25" t="s">
        <v>19</v>
      </c>
      <c r="C34" s="26" t="s">
        <v>23</v>
      </c>
      <c r="D34" s="12">
        <v>45247</v>
      </c>
      <c r="E34" s="24">
        <v>32922</v>
      </c>
      <c r="F34" s="12">
        <v>45277</v>
      </c>
      <c r="G34" s="24">
        <v>32922</v>
      </c>
      <c r="H34" s="13"/>
      <c r="I34" s="14" t="s">
        <v>12</v>
      </c>
    </row>
    <row r="35" spans="1:9" s="15" customFormat="1" ht="44.25" x14ac:dyDescent="0.55000000000000004">
      <c r="A35" s="24" t="s">
        <v>40</v>
      </c>
      <c r="B35" s="25" t="s">
        <v>41</v>
      </c>
      <c r="C35" s="26" t="s">
        <v>52</v>
      </c>
      <c r="D35" s="12">
        <v>45252</v>
      </c>
      <c r="E35" s="24">
        <v>12176.42</v>
      </c>
      <c r="F35" s="12">
        <v>45282</v>
      </c>
      <c r="G35" s="24">
        <v>12176.42</v>
      </c>
      <c r="H35" s="13"/>
      <c r="I35" s="14" t="s">
        <v>12</v>
      </c>
    </row>
    <row r="36" spans="1:9" s="15" customFormat="1" ht="44.25" x14ac:dyDescent="0.55000000000000004">
      <c r="A36" s="24" t="s">
        <v>42</v>
      </c>
      <c r="B36" s="25" t="s">
        <v>43</v>
      </c>
      <c r="C36" s="26" t="s">
        <v>53</v>
      </c>
      <c r="D36" s="12">
        <v>45253</v>
      </c>
      <c r="E36" s="24">
        <v>157412</v>
      </c>
      <c r="F36" s="12">
        <v>45283</v>
      </c>
      <c r="G36" s="24">
        <v>157412</v>
      </c>
      <c r="H36" s="13"/>
      <c r="I36" s="14" t="s">
        <v>12</v>
      </c>
    </row>
    <row r="37" spans="1:9" s="15" customFormat="1" ht="88.5" x14ac:dyDescent="0.55000000000000004">
      <c r="A37" s="24" t="s">
        <v>25</v>
      </c>
      <c r="B37" s="25" t="s">
        <v>44</v>
      </c>
      <c r="C37" s="11" t="s">
        <v>51</v>
      </c>
      <c r="D37" s="12">
        <v>45258</v>
      </c>
      <c r="E37" s="24">
        <v>9000</v>
      </c>
      <c r="F37" s="12">
        <v>45288</v>
      </c>
      <c r="G37" s="24">
        <v>9000</v>
      </c>
      <c r="H37" s="13"/>
      <c r="I37" s="14" t="s">
        <v>12</v>
      </c>
    </row>
    <row r="38" spans="1:9" s="15" customFormat="1" ht="177" x14ac:dyDescent="0.55000000000000004">
      <c r="A38" s="24" t="s">
        <v>17</v>
      </c>
      <c r="B38" s="25" t="s">
        <v>45</v>
      </c>
      <c r="C38" s="11" t="s">
        <v>51</v>
      </c>
      <c r="D38" s="12">
        <v>45258</v>
      </c>
      <c r="E38" s="24">
        <v>157100</v>
      </c>
      <c r="F38" s="12">
        <v>45288</v>
      </c>
      <c r="G38" s="24">
        <v>157100</v>
      </c>
      <c r="H38" s="13"/>
      <c r="I38" s="14" t="s">
        <v>12</v>
      </c>
    </row>
    <row r="39" spans="1:9" s="15" customFormat="1" ht="132.75" x14ac:dyDescent="0.55000000000000004">
      <c r="A39" s="24" t="s">
        <v>17</v>
      </c>
      <c r="B39" s="25" t="s">
        <v>46</v>
      </c>
      <c r="C39" s="11" t="s">
        <v>51</v>
      </c>
      <c r="D39" s="12">
        <v>45258</v>
      </c>
      <c r="E39" s="24">
        <v>65700</v>
      </c>
      <c r="F39" s="12">
        <v>45288</v>
      </c>
      <c r="G39" s="24">
        <v>65700</v>
      </c>
      <c r="H39" s="13"/>
      <c r="I39" s="14" t="s">
        <v>12</v>
      </c>
    </row>
    <row r="40" spans="1:9" s="15" customFormat="1" ht="44.25" x14ac:dyDescent="0.55000000000000004">
      <c r="A40" s="24" t="s">
        <v>47</v>
      </c>
      <c r="B40" s="25" t="s">
        <v>48</v>
      </c>
      <c r="C40" s="26" t="s">
        <v>54</v>
      </c>
      <c r="D40" s="12">
        <v>45259</v>
      </c>
      <c r="E40" s="24">
        <v>12416.18</v>
      </c>
      <c r="F40" s="12">
        <v>45289</v>
      </c>
      <c r="G40" s="24">
        <v>12416.18</v>
      </c>
      <c r="H40" s="13"/>
      <c r="I40" s="14" t="s">
        <v>12</v>
      </c>
    </row>
    <row r="41" spans="1:9" s="15" customFormat="1" ht="88.5" x14ac:dyDescent="0.55000000000000004">
      <c r="A41" s="24" t="s">
        <v>49</v>
      </c>
      <c r="B41" s="25" t="s">
        <v>50</v>
      </c>
      <c r="C41" s="26" t="s">
        <v>55</v>
      </c>
      <c r="D41" s="12">
        <v>45260</v>
      </c>
      <c r="E41" s="24">
        <v>4584.18</v>
      </c>
      <c r="F41" s="12">
        <v>45290</v>
      </c>
      <c r="G41" s="24">
        <v>4584.18</v>
      </c>
      <c r="H41" s="13"/>
      <c r="I41" s="14" t="s">
        <v>12</v>
      </c>
    </row>
    <row r="42" spans="1:9" s="10" customFormat="1" ht="65.099999999999994" customHeight="1" x14ac:dyDescent="0.25">
      <c r="A42" s="32" t="s">
        <v>13</v>
      </c>
      <c r="B42" s="33"/>
      <c r="C42" s="33"/>
      <c r="D42" s="34"/>
      <c r="E42" s="27">
        <f>SUM(E17:E41)</f>
        <v>939009.90000000014</v>
      </c>
      <c r="F42" s="16"/>
      <c r="G42" s="16">
        <f>SUM(G17:G41)</f>
        <v>939009.90000000014</v>
      </c>
      <c r="H42" s="16"/>
      <c r="I42" s="16"/>
    </row>
    <row r="43" spans="1:9" s="15" customFormat="1" ht="36" x14ac:dyDescent="0.55000000000000004">
      <c r="A43" s="17"/>
      <c r="B43" s="18"/>
      <c r="C43" s="19"/>
      <c r="D43" s="19"/>
    </row>
    <row r="44" spans="1:9" s="15" customFormat="1" ht="36" x14ac:dyDescent="0.55000000000000004">
      <c r="A44" s="17"/>
      <c r="B44" s="18" t="s">
        <v>14</v>
      </c>
      <c r="C44" s="19"/>
      <c r="D44" s="19"/>
      <c r="E44" s="20"/>
    </row>
    <row r="45" spans="1:9" s="15" customFormat="1" ht="44.25" x14ac:dyDescent="0.55000000000000004">
      <c r="A45" s="35" t="s">
        <v>15</v>
      </c>
      <c r="B45" s="35"/>
      <c r="C45" s="35"/>
      <c r="D45" s="35"/>
      <c r="E45" s="35"/>
      <c r="F45" s="35"/>
      <c r="G45" s="35"/>
      <c r="H45" s="35"/>
      <c r="I45" s="35"/>
    </row>
    <row r="46" spans="1:9" s="15" customFormat="1" ht="60" customHeight="1" x14ac:dyDescent="0.6">
      <c r="A46" s="28" t="s">
        <v>16</v>
      </c>
      <c r="B46" s="28"/>
      <c r="C46" s="28"/>
      <c r="D46" s="28"/>
      <c r="E46" s="28"/>
      <c r="F46" s="28"/>
      <c r="G46" s="28"/>
      <c r="H46" s="28"/>
      <c r="I46" s="28"/>
    </row>
    <row r="47" spans="1:9" s="21" customFormat="1" ht="45" customHeight="1" x14ac:dyDescent="0.45">
      <c r="A47"/>
      <c r="B47" s="1"/>
      <c r="C47" s="2"/>
      <c r="D47" s="2"/>
      <c r="E47"/>
    </row>
    <row r="48" spans="1:9" s="2" customFormat="1" ht="45" x14ac:dyDescent="0.25">
      <c r="A48" s="22"/>
      <c r="B48" s="22"/>
      <c r="C48" s="23"/>
      <c r="E48"/>
      <c r="F48"/>
      <c r="G48"/>
      <c r="H48"/>
      <c r="I48"/>
    </row>
    <row r="49" spans="1:9" s="2" customFormat="1" ht="15" customHeight="1" x14ac:dyDescent="0.25">
      <c r="A49" s="22"/>
      <c r="B49" s="22"/>
      <c r="C49" s="23"/>
      <c r="E49"/>
      <c r="F49"/>
      <c r="G49"/>
      <c r="H49"/>
      <c r="I49"/>
    </row>
  </sheetData>
  <autoFilter ref="D16:E16" xr:uid="{00000000-0009-0000-0000-00000A000000}"/>
  <mergeCells count="7">
    <mergeCell ref="A46:I46"/>
    <mergeCell ref="A11:I11"/>
    <mergeCell ref="A12:I12"/>
    <mergeCell ref="A14:I14"/>
    <mergeCell ref="A15:I15"/>
    <mergeCell ref="A42:D42"/>
    <mergeCell ref="A45:I45"/>
  </mergeCells>
  <phoneticPr fontId="12" type="noConversion"/>
  <printOptions horizontalCentered="1"/>
  <pageMargins left="0.23622047244094491" right="0.23622047244094491" top="1.0236220472440944" bottom="0.74803149606299213" header="0.31496062992125984" footer="0.31496062992125984"/>
  <pageSetup scale="16" fitToWidth="2" fitToHeight="3" orientation="landscape" blackAndWhite="1" horizontalDpi="4294967293" verticalDpi="300" r:id="rId1"/>
  <rowBreaks count="1" manualBreakCount="1">
    <brk id="59" max="8" man="1"/>
  </rowBreaks>
  <colBreaks count="1" manualBreakCount="1">
    <brk id="9" max="6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vt:lpstr>
      <vt:lpstr>Diciembre!Área_de_impresión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Johlenny Rosario</dc:creator>
  <cp:lastModifiedBy>DIVISION DE CONTABILIDAD</cp:lastModifiedBy>
  <cp:lastPrinted>2023-10-11T18:18:12Z</cp:lastPrinted>
  <dcterms:created xsi:type="dcterms:W3CDTF">2023-07-03T16:51:40Z</dcterms:created>
  <dcterms:modified xsi:type="dcterms:W3CDTF">2024-01-09T15:03:25Z</dcterms:modified>
</cp:coreProperties>
</file>